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<sst xmlns="http://schemas.openxmlformats.org/spreadsheetml/2006/main" count="35" uniqueCount="31">
  <si>
    <t>Код по классификации расходов бюджета</t>
  </si>
  <si>
    <t>Наименование субсидий</t>
  </si>
  <si>
    <t xml:space="preserve">Утвержденный план </t>
  </si>
  <si>
    <t xml:space="preserve">Уточненный план </t>
  </si>
  <si>
    <t>Причины отклонений</t>
  </si>
  <si>
    <t>Перечислено на лицевой счет  учреждений</t>
  </si>
  <si>
    <t>Исполнено учреждениями</t>
  </si>
  <si>
    <t>% исполнения</t>
  </si>
  <si>
    <t>Остаток субсидии на лицевом счете учреждений</t>
  </si>
  <si>
    <t>Причины не использования средств субсидий в полном объеме</t>
  </si>
  <si>
    <t>5=3-4</t>
  </si>
  <si>
    <t>9=7/8</t>
  </si>
  <si>
    <t>10=7-8</t>
  </si>
  <si>
    <t>Итого по коду:</t>
  </si>
  <si>
    <t>Всего</t>
  </si>
  <si>
    <t xml:space="preserve">ОТЧЕТ ОБ ИСПОЛЬЗОВАНИИ СУБСИДИЙ НА ИНЫЕ ЦЕЛИ </t>
  </si>
  <si>
    <t>(наименование Учреждения)</t>
  </si>
  <si>
    <t>Форма</t>
  </si>
  <si>
    <t xml:space="preserve">              (подпись)                  (расшифровка подписи)                            </t>
  </si>
  <si>
    <t xml:space="preserve">Ответственный  </t>
  </si>
  <si>
    <t xml:space="preserve">        (должность)                                    (подпись)                      (расшифровка подписи)                              </t>
  </si>
  <si>
    <t>Отклонение</t>
  </si>
  <si>
    <t>МБДОУ № 8 </t>
  </si>
  <si>
    <r>
      <t xml:space="preserve">Руководитель   </t>
    </r>
    <r>
      <rPr>
        <u val="single"/>
        <sz val="11"/>
        <rFont val="Times New Roman"/>
        <family val="1"/>
      </rPr>
      <t xml:space="preserve">   Першина И.А.                                                        </t>
    </r>
  </si>
  <si>
    <t>исполнитель       ведущий бухгалтер                                                                     Борисова О.Д.</t>
  </si>
  <si>
    <t>Обучение специалистов (гигиеническое воспитание и обучение)</t>
  </si>
  <si>
    <t>тыс.руб.</t>
  </si>
  <si>
    <t>ПО СОСТОЯНИЮ НА _01 октября_  2016 Г.</t>
  </si>
  <si>
    <t>Текущий ремонт помещений</t>
  </si>
  <si>
    <t>Капитальный ремонт помещений</t>
  </si>
  <si>
    <t>Заявление учреждения о выделении субсидии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</si>
</sst>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3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justify" wrapText="1"/>
    </xf>
    <xf numFmtId="0" fontId="2" fillId="33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justify" wrapText="1"/>
    </xf>
    <xf numFmtId="2" fontId="2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69" fontId="5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tabSelected="1" zoomScale="90" zoomScaleNormal="90" zoomScalePageLayoutView="0" workbookViewId="0" topLeftCell="A1">
      <selection activeCell="A18" sqref="A18:F18"/>
    </sheetView>
  </sheetViews>
  <sheetFormatPr defaultColWidth="11.25390625" defaultRowHeight="12.75"/>
  <cols>
    <col min="1" max="1" width="18.00390625" style="1" customWidth="1"/>
    <col min="2" max="2" width="23.875" style="1" customWidth="1"/>
    <col min="3" max="3" width="10.625" style="1" customWidth="1"/>
    <col min="4" max="4" width="12.00390625" style="1" customWidth="1"/>
    <col min="5" max="5" width="9.875" style="1" customWidth="1"/>
    <col min="6" max="6" width="12.125" style="1" customWidth="1"/>
    <col min="7" max="7" width="12.625" style="1" customWidth="1"/>
    <col min="8" max="8" width="11.25390625" style="1" customWidth="1"/>
    <col min="9" max="9" width="12.75390625" style="1" customWidth="1"/>
    <col min="10" max="10" width="11.75390625" style="1" customWidth="1"/>
    <col min="11" max="11" width="12.00390625" style="1" customWidth="1"/>
    <col min="12" max="16384" width="11.25390625" style="1" customWidth="1"/>
  </cols>
  <sheetData>
    <row r="2" ht="16.5">
      <c r="J2" s="8" t="s">
        <v>17</v>
      </c>
    </row>
    <row r="3" spans="2:10" ht="15.75" customHeight="1">
      <c r="B3" s="26" t="s">
        <v>15</v>
      </c>
      <c r="C3" s="26"/>
      <c r="D3" s="26"/>
      <c r="E3" s="26"/>
      <c r="F3" s="26"/>
      <c r="G3" s="26"/>
      <c r="H3" s="26"/>
      <c r="I3" s="26"/>
      <c r="J3" s="26"/>
    </row>
    <row r="4" spans="2:10" ht="15.75">
      <c r="B4" s="27" t="s">
        <v>27</v>
      </c>
      <c r="C4" s="27"/>
      <c r="D4" s="27"/>
      <c r="E4" s="27"/>
      <c r="F4" s="27"/>
      <c r="G4" s="27"/>
      <c r="H4" s="27"/>
      <c r="I4" s="27"/>
      <c r="J4" s="27"/>
    </row>
    <row r="5" spans="5:7" ht="12.75" customHeight="1">
      <c r="E5" s="28" t="s">
        <v>22</v>
      </c>
      <c r="F5" s="28"/>
      <c r="G5" s="28"/>
    </row>
    <row r="6" spans="5:11" ht="14.25">
      <c r="E6" s="4"/>
      <c r="F6" s="3" t="s">
        <v>16</v>
      </c>
      <c r="G6"/>
      <c r="K6" s="1" t="s">
        <v>26</v>
      </c>
    </row>
    <row r="7" spans="1:12" ht="12.75" customHeight="1">
      <c r="A7" s="30" t="s">
        <v>0</v>
      </c>
      <c r="B7" s="30" t="s">
        <v>1</v>
      </c>
      <c r="C7" s="30" t="s">
        <v>2</v>
      </c>
      <c r="D7" s="30" t="s">
        <v>3</v>
      </c>
      <c r="E7" s="29" t="s">
        <v>21</v>
      </c>
      <c r="F7" s="29" t="s">
        <v>4</v>
      </c>
      <c r="G7" s="29" t="s">
        <v>5</v>
      </c>
      <c r="H7" s="29" t="s">
        <v>6</v>
      </c>
      <c r="I7" s="29" t="s">
        <v>7</v>
      </c>
      <c r="J7" s="29" t="s">
        <v>8</v>
      </c>
      <c r="K7" s="30" t="s">
        <v>9</v>
      </c>
      <c r="L7" s="2"/>
    </row>
    <row r="8" spans="1:12" ht="82.5" customHeight="1">
      <c r="A8" s="31"/>
      <c r="B8" s="31"/>
      <c r="C8" s="31"/>
      <c r="D8" s="31"/>
      <c r="E8" s="29"/>
      <c r="F8" s="29"/>
      <c r="G8" s="29"/>
      <c r="H8" s="29"/>
      <c r="I8" s="29"/>
      <c r="J8" s="29"/>
      <c r="K8" s="31"/>
      <c r="L8" s="2"/>
    </row>
    <row r="9" spans="1:12" ht="12.75">
      <c r="A9" s="9">
        <v>1</v>
      </c>
      <c r="B9" s="9">
        <v>2</v>
      </c>
      <c r="C9" s="9">
        <v>3</v>
      </c>
      <c r="D9" s="9">
        <v>4</v>
      </c>
      <c r="E9" s="9" t="s">
        <v>10</v>
      </c>
      <c r="F9" s="10">
        <v>6</v>
      </c>
      <c r="G9" s="9">
        <v>7</v>
      </c>
      <c r="H9" s="9">
        <v>8</v>
      </c>
      <c r="I9" s="9" t="s">
        <v>11</v>
      </c>
      <c r="J9" s="9" t="s">
        <v>12</v>
      </c>
      <c r="K9" s="9">
        <v>11</v>
      </c>
      <c r="L9" s="2"/>
    </row>
    <row r="10" spans="1:12" ht="60">
      <c r="A10" s="22">
        <v>60701063020000000</v>
      </c>
      <c r="B10" s="11" t="s">
        <v>25</v>
      </c>
      <c r="C10" s="12">
        <v>0</v>
      </c>
      <c r="D10" s="12">
        <v>5.3</v>
      </c>
      <c r="E10" s="12">
        <f aca="true" t="shared" si="0" ref="E10:E15">C10-D10</f>
        <v>-5.3</v>
      </c>
      <c r="F10" s="13" t="s">
        <v>30</v>
      </c>
      <c r="G10" s="12">
        <v>5.3</v>
      </c>
      <c r="H10" s="12">
        <v>5.3</v>
      </c>
      <c r="I10" s="24">
        <v>100</v>
      </c>
      <c r="J10" s="14">
        <f aca="true" t="shared" si="1" ref="J10:J15">G10-H10</f>
        <v>0</v>
      </c>
      <c r="K10" s="11"/>
      <c r="L10" s="2"/>
    </row>
    <row r="11" spans="1:12" ht="15.75">
      <c r="A11" s="15" t="s">
        <v>13</v>
      </c>
      <c r="B11" s="11">
        <v>706116103</v>
      </c>
      <c r="C11" s="16">
        <f>SUM(C10)</f>
        <v>0</v>
      </c>
      <c r="D11" s="16">
        <f>SUM(D10)</f>
        <v>5.3</v>
      </c>
      <c r="E11" s="16">
        <f t="shared" si="0"/>
        <v>-5.3</v>
      </c>
      <c r="F11" s="17"/>
      <c r="G11" s="16">
        <f>SUM(G10)</f>
        <v>5.3</v>
      </c>
      <c r="H11" s="16">
        <f>SUM(H10)</f>
        <v>5.3</v>
      </c>
      <c r="I11" s="24">
        <f>G11/H11*100</f>
        <v>100</v>
      </c>
      <c r="J11" s="16">
        <f t="shared" si="1"/>
        <v>0</v>
      </c>
      <c r="K11" s="18"/>
      <c r="L11" s="2"/>
    </row>
    <row r="12" spans="1:12" ht="60">
      <c r="A12" s="22">
        <v>60701064010000000</v>
      </c>
      <c r="B12" s="11" t="s">
        <v>28</v>
      </c>
      <c r="C12" s="12">
        <v>0</v>
      </c>
      <c r="D12" s="12">
        <v>306.8</v>
      </c>
      <c r="E12" s="12">
        <f t="shared" si="0"/>
        <v>-306.8</v>
      </c>
      <c r="F12" s="13" t="s">
        <v>30</v>
      </c>
      <c r="G12" s="12">
        <v>306.8</v>
      </c>
      <c r="H12" s="12">
        <f>D12</f>
        <v>306.8</v>
      </c>
      <c r="I12" s="24">
        <v>100</v>
      </c>
      <c r="J12" s="14">
        <f t="shared" si="1"/>
        <v>0</v>
      </c>
      <c r="K12" s="11"/>
      <c r="L12" s="2"/>
    </row>
    <row r="13" spans="1:12" ht="15.75">
      <c r="A13" s="15" t="s">
        <v>13</v>
      </c>
      <c r="B13" s="11">
        <v>706116065</v>
      </c>
      <c r="C13" s="16">
        <f>SUM(C12)</f>
        <v>0</v>
      </c>
      <c r="D13" s="16">
        <f>SUM(D12)</f>
        <v>306.8</v>
      </c>
      <c r="E13" s="16">
        <f t="shared" si="0"/>
        <v>-306.8</v>
      </c>
      <c r="F13" s="17"/>
      <c r="G13" s="16">
        <f>SUM(G12)</f>
        <v>306.8</v>
      </c>
      <c r="H13" s="16">
        <f>SUM(H12)</f>
        <v>306.8</v>
      </c>
      <c r="I13" s="24">
        <f>G13/H13*100</f>
        <v>100</v>
      </c>
      <c r="J13" s="16">
        <f t="shared" si="1"/>
        <v>0</v>
      </c>
      <c r="K13" s="18"/>
      <c r="L13" s="2"/>
    </row>
    <row r="14" spans="1:12" ht="60">
      <c r="A14" s="22">
        <v>60701064010000000</v>
      </c>
      <c r="B14" s="11" t="s">
        <v>29</v>
      </c>
      <c r="C14" s="12">
        <v>0</v>
      </c>
      <c r="D14" s="12">
        <v>487.576</v>
      </c>
      <c r="E14" s="12">
        <f t="shared" si="0"/>
        <v>-487.576</v>
      </c>
      <c r="F14" s="13" t="s">
        <v>30</v>
      </c>
      <c r="G14" s="12">
        <v>487.576</v>
      </c>
      <c r="H14" s="12">
        <v>487.576</v>
      </c>
      <c r="I14" s="24">
        <v>100</v>
      </c>
      <c r="J14" s="14">
        <f t="shared" si="1"/>
        <v>0</v>
      </c>
      <c r="K14" s="11"/>
      <c r="L14" s="2"/>
    </row>
    <row r="15" spans="1:12" ht="15.75">
      <c r="A15" s="15" t="s">
        <v>13</v>
      </c>
      <c r="B15" s="11">
        <v>706116070</v>
      </c>
      <c r="C15" s="16">
        <f>SUM(C14)</f>
        <v>0</v>
      </c>
      <c r="D15" s="16">
        <f>SUM(D14)</f>
        <v>487.576</v>
      </c>
      <c r="E15" s="16">
        <f t="shared" si="0"/>
        <v>-487.576</v>
      </c>
      <c r="F15" s="17"/>
      <c r="G15" s="16">
        <f>SUM(G14)</f>
        <v>487.576</v>
      </c>
      <c r="H15" s="16">
        <f>SUM(H14)</f>
        <v>487.576</v>
      </c>
      <c r="I15" s="24">
        <f>G15/H15*100</f>
        <v>100</v>
      </c>
      <c r="J15" s="16">
        <f t="shared" si="1"/>
        <v>0</v>
      </c>
      <c r="K15" s="18"/>
      <c r="L15" s="2"/>
    </row>
    <row r="16" spans="1:12" ht="15.75">
      <c r="A16" s="34" t="s">
        <v>14</v>
      </c>
      <c r="B16" s="34"/>
      <c r="C16" s="19">
        <f>C15+C13+C11</f>
        <v>0</v>
      </c>
      <c r="D16" s="23">
        <f aca="true" t="shared" si="2" ref="D16:J16">D15+D13+D11</f>
        <v>799.6759999999999</v>
      </c>
      <c r="E16" s="19">
        <f t="shared" si="2"/>
        <v>-799.6759999999999</v>
      </c>
      <c r="F16" s="19">
        <f t="shared" si="2"/>
        <v>0</v>
      </c>
      <c r="G16" s="19">
        <f t="shared" si="2"/>
        <v>799.6759999999999</v>
      </c>
      <c r="H16" s="23">
        <f t="shared" si="2"/>
        <v>799.6759999999999</v>
      </c>
      <c r="I16" s="25">
        <f t="shared" si="2"/>
        <v>300</v>
      </c>
      <c r="J16" s="19">
        <f t="shared" si="2"/>
        <v>0</v>
      </c>
      <c r="K16" s="19"/>
      <c r="L16" s="2"/>
    </row>
    <row r="17" ht="24.75" customHeight="1"/>
    <row r="18" spans="1:9" ht="15">
      <c r="A18" s="32" t="s">
        <v>23</v>
      </c>
      <c r="B18" s="32"/>
      <c r="C18" s="32"/>
      <c r="D18" s="32"/>
      <c r="E18" s="32"/>
      <c r="F18" s="32"/>
      <c r="G18" s="5"/>
      <c r="H18" s="5"/>
      <c r="I18"/>
    </row>
    <row r="19" spans="1:9" ht="15">
      <c r="A19" s="5"/>
      <c r="B19" s="32" t="s">
        <v>18</v>
      </c>
      <c r="C19" s="32"/>
      <c r="D19" s="32"/>
      <c r="E19" s="32"/>
      <c r="F19" s="32"/>
      <c r="G19" s="5"/>
      <c r="H19" s="5"/>
      <c r="I19"/>
    </row>
    <row r="20" spans="1:9" ht="14.25">
      <c r="A20" s="6"/>
      <c r="B20" s="6"/>
      <c r="C20" s="7"/>
      <c r="D20" s="7"/>
      <c r="E20" s="7"/>
      <c r="F20" s="7"/>
      <c r="G20" s="7"/>
      <c r="H20" s="7"/>
      <c r="I20"/>
    </row>
    <row r="21" spans="1:9" ht="15">
      <c r="A21" s="5" t="s">
        <v>19</v>
      </c>
      <c r="B21" s="5"/>
      <c r="C21" s="5"/>
      <c r="D21" s="5"/>
      <c r="E21" s="5"/>
      <c r="F21" s="5"/>
      <c r="G21" s="5"/>
      <c r="H21" s="5"/>
      <c r="I21"/>
    </row>
    <row r="22" spans="1:9" ht="15">
      <c r="A22" s="33" t="s">
        <v>24</v>
      </c>
      <c r="B22" s="33"/>
      <c r="C22" s="33"/>
      <c r="D22" s="33"/>
      <c r="E22" s="33"/>
      <c r="F22" s="33"/>
      <c r="G22" s="33"/>
      <c r="H22" s="33"/>
      <c r="I22" s="33"/>
    </row>
    <row r="23" spans="1:9" ht="15">
      <c r="A23" s="5"/>
      <c r="B23" s="32" t="s">
        <v>20</v>
      </c>
      <c r="C23" s="32"/>
      <c r="D23" s="32"/>
      <c r="E23" s="32"/>
      <c r="F23" s="32"/>
      <c r="G23" s="32"/>
      <c r="H23" s="32"/>
      <c r="I23" s="20"/>
    </row>
    <row r="24" ht="12.75">
      <c r="I24" s="21"/>
    </row>
  </sheetData>
  <sheetProtection/>
  <mergeCells count="19">
    <mergeCell ref="A22:I22"/>
    <mergeCell ref="B23:H23"/>
    <mergeCell ref="E7:E8"/>
    <mergeCell ref="A16:B16"/>
    <mergeCell ref="A18:F18"/>
    <mergeCell ref="K7:K8"/>
    <mergeCell ref="F7:F8"/>
    <mergeCell ref="G7:G8"/>
    <mergeCell ref="H7:H8"/>
    <mergeCell ref="I7:I8"/>
    <mergeCell ref="B19:F19"/>
    <mergeCell ref="B3:J3"/>
    <mergeCell ref="B4:J4"/>
    <mergeCell ref="E5:G5"/>
    <mergeCell ref="J7:J8"/>
    <mergeCell ref="A7:A8"/>
    <mergeCell ref="B7:B8"/>
    <mergeCell ref="C7:C8"/>
    <mergeCell ref="D7:D8"/>
  </mergeCells>
  <printOptions/>
  <pageMargins left="0.15" right="0.14" top="0.15" bottom="0.15" header="0.54" footer="0.6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</cp:lastModifiedBy>
  <cp:lastPrinted>2016-10-20T02:43:29Z</cp:lastPrinted>
  <dcterms:created xsi:type="dcterms:W3CDTF">2016-04-07T08:01:07Z</dcterms:created>
  <dcterms:modified xsi:type="dcterms:W3CDTF">2016-11-08T04:41:38Z</dcterms:modified>
  <cp:category/>
  <cp:version/>
  <cp:contentType/>
  <cp:contentStatus/>
</cp:coreProperties>
</file>